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sjschools-my.sharepoint.com/personal/e004373_stjohns_k12_fl_us/Documents/Desktop/"/>
    </mc:Choice>
  </mc:AlternateContent>
  <xr:revisionPtr revIDLastSave="292" documentId="8_{04C87ED9-6143-408C-A69C-0ABD19F5DF22}" xr6:coauthVersionLast="47" xr6:coauthVersionMax="47" xr10:uidLastSave="{D4662700-635C-479F-86F5-D1280075049B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1" l="1"/>
  <c r="N40" i="1" s="1"/>
  <c r="O40" i="1" s="1"/>
  <c r="P40" i="1" s="1"/>
  <c r="M41" i="1"/>
  <c r="N41" i="1" s="1"/>
  <c r="O41" i="1" s="1"/>
  <c r="P41" i="1" s="1"/>
  <c r="M39" i="1"/>
  <c r="N39" i="1" s="1"/>
  <c r="O39" i="1" s="1"/>
  <c r="P39" i="1" s="1"/>
  <c r="M31" i="1"/>
  <c r="N31" i="1" s="1"/>
  <c r="O31" i="1" s="1"/>
  <c r="P31" i="1" s="1"/>
  <c r="M32" i="1"/>
  <c r="N32" i="1" s="1"/>
  <c r="O32" i="1" s="1"/>
  <c r="P32" i="1" s="1"/>
  <c r="N33" i="1"/>
  <c r="O33" i="1" s="1"/>
  <c r="P33" i="1" s="1"/>
  <c r="M24" i="1"/>
  <c r="N24" i="1" s="1"/>
  <c r="O24" i="1" s="1"/>
  <c r="P24" i="1" s="1"/>
  <c r="M25" i="1"/>
  <c r="N25" i="1" s="1"/>
  <c r="O25" i="1" s="1"/>
  <c r="P25" i="1" s="1"/>
  <c r="M23" i="1"/>
  <c r="N23" i="1" s="1"/>
  <c r="O23" i="1" s="1"/>
  <c r="P23" i="1" s="1"/>
  <c r="M15" i="1"/>
  <c r="N15" i="1" s="1"/>
  <c r="O15" i="1" s="1"/>
  <c r="P15" i="1" s="1"/>
  <c r="M16" i="1"/>
  <c r="N16" i="1" s="1"/>
  <c r="O16" i="1" s="1"/>
  <c r="P16" i="1" s="1"/>
  <c r="M17" i="1"/>
  <c r="N17" i="1" s="1"/>
  <c r="O17" i="1" s="1"/>
  <c r="M14" i="1"/>
  <c r="N14" i="1" s="1"/>
  <c r="O14" i="1" s="1"/>
  <c r="P14" i="1" s="1"/>
  <c r="M8" i="1"/>
  <c r="N8" i="1" s="1"/>
  <c r="O8" i="1" s="1"/>
  <c r="P8" i="1" s="1"/>
  <c r="M9" i="1"/>
  <c r="N9" i="1" s="1"/>
  <c r="O9" i="1" s="1"/>
  <c r="P9" i="1" s="1"/>
  <c r="M10" i="1"/>
  <c r="N10" i="1" s="1"/>
  <c r="O10" i="1" s="1"/>
  <c r="N7" i="1"/>
  <c r="O7" i="1" s="1"/>
  <c r="P7" i="1" s="1"/>
  <c r="B39" i="1"/>
  <c r="C39" i="1" s="1"/>
  <c r="D39" i="1" s="1"/>
  <c r="E39" i="1" s="1"/>
  <c r="D40" i="1"/>
  <c r="E40" i="1" s="1"/>
  <c r="B41" i="1"/>
  <c r="C41" i="1" s="1"/>
  <c r="D41" i="1" s="1"/>
  <c r="E41" i="1" s="1"/>
  <c r="C38" i="1"/>
  <c r="D38" i="1" s="1"/>
  <c r="E38" i="1" s="1"/>
  <c r="B32" i="1"/>
  <c r="C32" i="1" s="1"/>
  <c r="D32" i="1" s="1"/>
  <c r="E32" i="1" s="1"/>
  <c r="B33" i="1"/>
  <c r="C33" i="1" s="1"/>
  <c r="D33" i="1" s="1"/>
  <c r="E33" i="1" s="1"/>
  <c r="B31" i="1"/>
  <c r="C31" i="1" s="1"/>
  <c r="D31" i="1" s="1"/>
  <c r="E31" i="1" s="1"/>
  <c r="B23" i="1"/>
  <c r="C23" i="1" s="1"/>
  <c r="D23" i="1" s="1"/>
  <c r="E23" i="1" s="1"/>
  <c r="B24" i="1"/>
  <c r="C24" i="1" s="1"/>
  <c r="D24" i="1" s="1"/>
  <c r="E24" i="1" s="1"/>
  <c r="B25" i="1"/>
  <c r="C25" i="1" s="1"/>
  <c r="D25" i="1" s="1"/>
  <c r="E25" i="1" s="1"/>
  <c r="B15" i="1"/>
  <c r="C15" i="1" s="1"/>
  <c r="D15" i="1" s="1"/>
  <c r="E15" i="1" s="1"/>
  <c r="B16" i="1"/>
  <c r="C16" i="1" s="1"/>
  <c r="D16" i="1" s="1"/>
  <c r="E16" i="1" s="1"/>
  <c r="B17" i="1"/>
  <c r="C17" i="1" s="1"/>
  <c r="D17" i="1" s="1"/>
  <c r="E17" i="1" s="1"/>
  <c r="C14" i="1"/>
  <c r="D14" i="1" s="1"/>
  <c r="E14" i="1" s="1"/>
  <c r="C9" i="1"/>
  <c r="D9" i="1" s="1"/>
  <c r="E9" i="1" s="1"/>
</calcChain>
</file>

<file path=xl/sharedStrings.xml><?xml version="1.0" encoding="utf-8"?>
<sst xmlns="http://schemas.openxmlformats.org/spreadsheetml/2006/main" count="87" uniqueCount="33">
  <si>
    <t>M</t>
  </si>
  <si>
    <t>T</t>
  </si>
  <si>
    <t>W</t>
  </si>
  <si>
    <t>F</t>
  </si>
  <si>
    <t>Installment #</t>
  </si>
  <si>
    <t>Due</t>
  </si>
  <si>
    <t>Installment covers care through:</t>
  </si>
  <si>
    <t xml:space="preserve"> </t>
  </si>
  <si>
    <t>Oct 2nd - Oct 28th</t>
  </si>
  <si>
    <t>Before and After</t>
  </si>
  <si>
    <t>Full-time Care</t>
  </si>
  <si>
    <t># of Children</t>
  </si>
  <si>
    <t>Morning Care</t>
  </si>
  <si>
    <t>After Care</t>
  </si>
  <si>
    <t>Sept 8th - Oct 1st</t>
  </si>
  <si>
    <t>Prior to start</t>
  </si>
  <si>
    <t>Oct 15th</t>
  </si>
  <si>
    <t>Dec 15th</t>
  </si>
  <si>
    <t>Jan15th</t>
  </si>
  <si>
    <t>April 15nd</t>
  </si>
  <si>
    <t>Aug 10th - Sept 7th</t>
  </si>
  <si>
    <t>Oct 29th - Nov 20nd</t>
  </si>
  <si>
    <t>Nov 30th - Jan 4th</t>
  </si>
  <si>
    <t>Jan 7th - Feb 4rd</t>
  </si>
  <si>
    <t>Feb 5th - Feb 27th</t>
  </si>
  <si>
    <t>March 3nd - April 1nd</t>
  </si>
  <si>
    <t>May 3rd  - May 31st</t>
  </si>
  <si>
    <t>April 2nd - April 29th</t>
  </si>
  <si>
    <t>Aug 14th</t>
  </si>
  <si>
    <t>Sept 14th</t>
  </si>
  <si>
    <t>Nov 14th</t>
  </si>
  <si>
    <t>Feb 15th</t>
  </si>
  <si>
    <t>March 12th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</si>
</sst>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11"/>
      <color theme="1"/>
      <name val="Calisto MT"/>
      <family val="1"/>
    </font>
    <font>
      <b/>
      <sz val="11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2"/>
      <color theme="1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color theme="1"/>
      <name val="Calibri"/>
      <family val="2"/>
      <scheme val="minor"/>
    </font>
    <font>
      <b/>
      <sz val="9.5"/>
      <color theme="1"/>
      <name val="Calibri Light"/>
      <family val="1"/>
      <scheme val="major"/>
    </font>
    <font>
      <sz val="11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78E2"/>
        <bgColor indexed="64"/>
      </patternFill>
    </fill>
    <fill>
      <patternFill patternType="solid">
        <fgColor rgb="FFF27EE1"/>
        <bgColor indexed="64"/>
      </patternFill>
    </fill>
    <fill>
      <patternFill patternType="solid">
        <fgColor rgb="FF38E0E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24FC2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BA3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7" fontId="0" fillId="0" borderId="0" xfId="0" applyNumberFormat="1" applyAlignment="1">
      <alignment horizontal="center"/>
    </xf>
    <xf numFmtId="0" fontId="0" fillId="4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4" borderId="8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8" fontId="6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8" fontId="2" fillId="0" borderId="0" xfId="0" applyNumberFormat="1" applyFont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7" xfId="0" applyFill="1" applyBorder="1"/>
    <xf numFmtId="0" fontId="0" fillId="10" borderId="8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/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15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0" fillId="11" borderId="20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4" borderId="8" xfId="0" applyFill="1" applyBorder="1"/>
    <xf numFmtId="0" fontId="0" fillId="12" borderId="5" xfId="0" applyFill="1" applyBorder="1" applyAlignment="1">
      <alignment horizontal="center"/>
    </xf>
    <xf numFmtId="0" fontId="1" fillId="13" borderId="7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8" fontId="9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8" fontId="8" fillId="0" borderId="0" xfId="0" applyNumberFormat="1" applyFont="1" applyAlignment="1">
      <alignment horizontal="center" vertical="center"/>
    </xf>
    <xf numFmtId="0" fontId="13" fillId="0" borderId="12" xfId="0" applyFont="1" applyBorder="1" applyAlignment="1">
      <alignment horizontal="center"/>
    </xf>
    <xf numFmtId="16" fontId="14" fillId="13" borderId="13" xfId="0" applyNumberFormat="1" applyFont="1" applyFill="1" applyBorder="1" applyAlignment="1">
      <alignment horizontal="center"/>
    </xf>
    <xf numFmtId="0" fontId="14" fillId="13" borderId="14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6" borderId="5" xfId="0" applyFont="1" applyFill="1" applyBorder="1" applyAlignment="1">
      <alignment horizontal="center"/>
    </xf>
    <xf numFmtId="16" fontId="13" fillId="6" borderId="6" xfId="0" applyNumberFormat="1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4" fillId="7" borderId="6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16" fontId="13" fillId="9" borderId="6" xfId="0" applyNumberFormat="1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/>
    </xf>
    <xf numFmtId="0" fontId="13" fillId="12" borderId="5" xfId="0" applyFont="1" applyFill="1" applyBorder="1" applyAlignment="1">
      <alignment horizontal="center"/>
    </xf>
    <xf numFmtId="0" fontId="13" fillId="12" borderId="6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8" borderId="8" xfId="0" applyFont="1" applyFill="1" applyBorder="1" applyAlignment="1">
      <alignment horizontal="center"/>
    </xf>
    <xf numFmtId="16" fontId="13" fillId="8" borderId="9" xfId="0" applyNumberFormat="1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15" borderId="23" xfId="0" applyFont="1" applyFill="1" applyBorder="1" applyAlignment="1">
      <alignment horizontal="center" vertical="center"/>
    </xf>
    <xf numFmtId="0" fontId="2" fillId="15" borderId="24" xfId="0" applyFont="1" applyFill="1" applyBorder="1" applyAlignment="1">
      <alignment horizontal="center" vertical="center"/>
    </xf>
    <xf numFmtId="0" fontId="2" fillId="15" borderId="25" xfId="0" applyFont="1" applyFill="1" applyBorder="1" applyAlignment="1">
      <alignment horizontal="center" vertical="center"/>
    </xf>
    <xf numFmtId="8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8" fontId="2" fillId="0" borderId="14" xfId="0" applyNumberFormat="1" applyFont="1" applyBorder="1" applyAlignment="1">
      <alignment horizontal="center" vertical="center"/>
    </xf>
    <xf numFmtId="8" fontId="2" fillId="0" borderId="1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8" fontId="2" fillId="0" borderId="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8" fontId="2" fillId="0" borderId="20" xfId="0" applyNumberFormat="1" applyFont="1" applyBorder="1" applyAlignment="1">
      <alignment horizontal="center" vertical="center"/>
    </xf>
    <xf numFmtId="0" fontId="4" fillId="15" borderId="27" xfId="0" applyFont="1" applyFill="1" applyBorder="1" applyAlignment="1">
      <alignment horizontal="center" vertical="center"/>
    </xf>
    <xf numFmtId="0" fontId="2" fillId="15" borderId="28" xfId="0" applyFont="1" applyFill="1" applyBorder="1" applyAlignment="1">
      <alignment horizontal="center" vertical="center"/>
    </xf>
    <xf numFmtId="0" fontId="2" fillId="15" borderId="29" xfId="0" applyFont="1" applyFill="1" applyBorder="1" applyAlignment="1">
      <alignment horizontal="center" vertical="center"/>
    </xf>
    <xf numFmtId="8" fontId="2" fillId="0" borderId="4" xfId="0" applyNumberFormat="1" applyFont="1" applyBorder="1" applyAlignment="1">
      <alignment horizontal="center" vertical="center"/>
    </xf>
    <xf numFmtId="0" fontId="16" fillId="15" borderId="27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16" borderId="8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0" fillId="18" borderId="6" xfId="0" applyFill="1" applyBorder="1" applyAlignment="1">
      <alignment horizontal="center"/>
    </xf>
    <xf numFmtId="0" fontId="0" fillId="18" borderId="5" xfId="0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18" borderId="8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3" fillId="14" borderId="1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0" fontId="3" fillId="14" borderId="30" xfId="0" applyFont="1" applyFill="1" applyBorder="1" applyAlignment="1">
      <alignment horizontal="center" vertical="center"/>
    </xf>
    <xf numFmtId="0" fontId="3" fillId="14" borderId="31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0" fillId="4" borderId="9" xfId="0" applyFill="1" applyBorder="1"/>
    <xf numFmtId="0" fontId="0" fillId="4" borderId="0" xfId="0" applyFill="1"/>
    <xf numFmtId="0" fontId="0" fillId="4" borderId="0" xfId="0" applyFont="1" applyFill="1"/>
    <xf numFmtId="0" fontId="0" fillId="6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19" borderId="8" xfId="0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19" borderId="5" xfId="0" applyFill="1" applyBorder="1" applyAlignment="1">
      <alignment horizontal="center"/>
    </xf>
    <xf numFmtId="0" fontId="0" fillId="19" borderId="6" xfId="0" applyFill="1" applyBorder="1" applyAlignment="1">
      <alignment horizontal="center"/>
    </xf>
    <xf numFmtId="0" fontId="1" fillId="19" borderId="5" xfId="0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" fillId="20" borderId="6" xfId="0" applyFont="1" applyFill="1" applyBorder="1" applyAlignment="1">
      <alignment horizontal="center"/>
    </xf>
    <xf numFmtId="0" fontId="1" fillId="17" borderId="5" xfId="0" applyFont="1" applyFill="1" applyBorder="1" applyAlignment="1">
      <alignment horizontal="center"/>
    </xf>
    <xf numFmtId="0" fontId="0" fillId="7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17" borderId="6" xfId="0" applyFont="1" applyFill="1" applyBorder="1" applyAlignment="1">
      <alignment horizontal="center"/>
    </xf>
    <xf numFmtId="0" fontId="0" fillId="17" borderId="6" xfId="0" applyFill="1" applyBorder="1" applyAlignment="1">
      <alignment horizontal="center"/>
    </xf>
    <xf numFmtId="0" fontId="0" fillId="17" borderId="5" xfId="0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7EE1"/>
      <color rgb="FFFF6699"/>
      <color rgb="FFFDBA35"/>
      <color rgb="FFC978E2"/>
      <color rgb="FFCC3399"/>
      <color rgb="FF38E0E4"/>
      <color rgb="FF24FC29"/>
      <color rgb="FF4E28F0"/>
      <color rgb="FF000000"/>
      <color rgb="FFFFFC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202190</xdr:rowOff>
    </xdr:from>
    <xdr:ext cx="110490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554740"/>
          <a:ext cx="11049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100" b="1">
              <a:latin typeface="Calisto MT" panose="02040603050505030304" pitchFamily="18" charset="0"/>
            </a:rPr>
            <a:t>AUG 2026</a:t>
          </a:r>
        </a:p>
      </xdr:txBody>
    </xdr:sp>
    <xdr:clientData/>
  </xdr:oneCellAnchor>
  <xdr:oneCellAnchor>
    <xdr:from>
      <xdr:col>0</xdr:col>
      <xdr:colOff>0</xdr:colOff>
      <xdr:row>10</xdr:row>
      <xdr:rowOff>177326</xdr:rowOff>
    </xdr:from>
    <xdr:ext cx="11239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3025301"/>
          <a:ext cx="1123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100" b="1">
              <a:latin typeface="Calisto MT" panose="02040603050505030304" pitchFamily="18" charset="0"/>
            </a:rPr>
            <a:t>SEPT  2026</a:t>
          </a:r>
        </a:p>
      </xdr:txBody>
    </xdr:sp>
    <xdr:clientData/>
  </xdr:oneCellAnchor>
  <xdr:oneCellAnchor>
    <xdr:from>
      <xdr:col>0</xdr:col>
      <xdr:colOff>0</xdr:colOff>
      <xdr:row>18</xdr:row>
      <xdr:rowOff>183141</xdr:rowOff>
    </xdr:from>
    <xdr:ext cx="110490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4678941"/>
          <a:ext cx="11049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100" b="1">
              <a:latin typeface="Calisto MT" panose="02040603050505030304" pitchFamily="18" charset="0"/>
            </a:rPr>
            <a:t>OCT 2026</a:t>
          </a:r>
        </a:p>
      </xdr:txBody>
    </xdr:sp>
    <xdr:clientData/>
  </xdr:oneCellAnchor>
  <xdr:oneCellAnchor>
    <xdr:from>
      <xdr:col>0</xdr:col>
      <xdr:colOff>1</xdr:colOff>
      <xdr:row>26</xdr:row>
      <xdr:rowOff>184781</xdr:rowOff>
    </xdr:from>
    <xdr:ext cx="110490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" y="5956931"/>
          <a:ext cx="11049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100" b="1">
              <a:latin typeface="Calisto MT" panose="02040603050505030304" pitchFamily="18" charset="0"/>
            </a:rPr>
            <a:t>NOV 2026</a:t>
          </a:r>
        </a:p>
      </xdr:txBody>
    </xdr:sp>
    <xdr:clientData/>
  </xdr:oneCellAnchor>
  <xdr:oneCellAnchor>
    <xdr:from>
      <xdr:col>0</xdr:col>
      <xdr:colOff>1</xdr:colOff>
      <xdr:row>34</xdr:row>
      <xdr:rowOff>173925</xdr:rowOff>
    </xdr:from>
    <xdr:ext cx="110490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" y="7498650"/>
          <a:ext cx="11049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100" b="1">
              <a:latin typeface="Calisto MT" panose="02040603050505030304" pitchFamily="18" charset="0"/>
            </a:rPr>
            <a:t>DEC 2026</a:t>
          </a:r>
        </a:p>
      </xdr:txBody>
    </xdr:sp>
    <xdr:clientData/>
  </xdr:oneCellAnchor>
  <xdr:oneCellAnchor>
    <xdr:from>
      <xdr:col>11</xdr:col>
      <xdr:colOff>9525</xdr:colOff>
      <xdr:row>2</xdr:row>
      <xdr:rowOff>193684</xdr:rowOff>
    </xdr:from>
    <xdr:ext cx="1076325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762500" y="1546234"/>
          <a:ext cx="10763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100" b="1">
              <a:latin typeface="Calisto MT" panose="02040603050505030304" pitchFamily="18" charset="0"/>
            </a:rPr>
            <a:t>JAN 2027</a:t>
          </a:r>
        </a:p>
      </xdr:txBody>
    </xdr:sp>
    <xdr:clientData/>
  </xdr:oneCellAnchor>
  <xdr:oneCellAnchor>
    <xdr:from>
      <xdr:col>11</xdr:col>
      <xdr:colOff>0</xdr:colOff>
      <xdr:row>10</xdr:row>
      <xdr:rowOff>166999</xdr:rowOff>
    </xdr:from>
    <xdr:ext cx="12025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99022" y="3138799"/>
          <a:ext cx="12025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100" b="1">
              <a:latin typeface="Calisto MT" panose="02040603050505030304" pitchFamily="18" charset="0"/>
            </a:rPr>
            <a:t>FEB 2027</a:t>
          </a:r>
        </a:p>
      </xdr:txBody>
    </xdr:sp>
    <xdr:clientData/>
  </xdr:oneCellAnchor>
  <xdr:oneCellAnchor>
    <xdr:from>
      <xdr:col>10</xdr:col>
      <xdr:colOff>95250</xdr:colOff>
      <xdr:row>18</xdr:row>
      <xdr:rowOff>175501</xdr:rowOff>
    </xdr:from>
    <xdr:ext cx="1202531" cy="22962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895850" y="4671301"/>
          <a:ext cx="1202531" cy="2296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en-US" sz="1100" b="1">
              <a:latin typeface="Calisto MT" panose="02040603050505030304" pitchFamily="18" charset="0"/>
            </a:rPr>
            <a:t> MARCH 2027</a:t>
          </a:r>
        </a:p>
      </xdr:txBody>
    </xdr:sp>
    <xdr:clientData/>
  </xdr:oneCellAnchor>
  <xdr:oneCellAnchor>
    <xdr:from>
      <xdr:col>10</xdr:col>
      <xdr:colOff>142875</xdr:colOff>
      <xdr:row>26</xdr:row>
      <xdr:rowOff>176366</xdr:rowOff>
    </xdr:from>
    <xdr:ext cx="12025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943475" y="6224741"/>
          <a:ext cx="12025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100" b="1">
              <a:latin typeface="Calisto MT" panose="02040603050505030304" pitchFamily="18" charset="0"/>
            </a:rPr>
            <a:t>APRIL 2027</a:t>
          </a:r>
        </a:p>
      </xdr:txBody>
    </xdr:sp>
    <xdr:clientData/>
  </xdr:oneCellAnchor>
  <xdr:oneCellAnchor>
    <xdr:from>
      <xdr:col>11</xdr:col>
      <xdr:colOff>95249</xdr:colOff>
      <xdr:row>34</xdr:row>
      <xdr:rowOff>158750</xdr:rowOff>
    </xdr:from>
    <xdr:ext cx="1123951" cy="13335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289549" y="7664450"/>
          <a:ext cx="1123951" cy="13335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en-US" sz="1100" b="1">
              <a:latin typeface="Calisto MT" panose="02040603050505030304" pitchFamily="18" charset="0"/>
            </a:rPr>
            <a:t>MAY</a:t>
          </a:r>
          <a:r>
            <a:rPr lang="en-US" sz="1100" b="1" baseline="0">
              <a:latin typeface="Calisto MT" panose="02040603050505030304" pitchFamily="18" charset="0"/>
            </a:rPr>
            <a:t> </a:t>
          </a:r>
          <a:r>
            <a:rPr lang="en-US" sz="1100" b="1">
              <a:latin typeface="Calisto MT" panose="02040603050505030304" pitchFamily="18" charset="0"/>
            </a:rPr>
            <a:t>2027</a:t>
          </a:r>
        </a:p>
      </xdr:txBody>
    </xdr:sp>
    <xdr:clientData/>
  </xdr:oneCellAnchor>
  <xdr:twoCellAnchor>
    <xdr:from>
      <xdr:col>21</xdr:col>
      <xdr:colOff>317500</xdr:colOff>
      <xdr:row>28</xdr:row>
      <xdr:rowOff>127000</xdr:rowOff>
    </xdr:from>
    <xdr:to>
      <xdr:col>23</xdr:col>
      <xdr:colOff>577850</xdr:colOff>
      <xdr:row>41</xdr:row>
      <xdr:rowOff>12700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H="1">
          <a:off x="9702800" y="6502400"/>
          <a:ext cx="1479550" cy="22923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000" b="1">
            <a:solidFill>
              <a:schemeClr val="tx1"/>
            </a:solidFill>
          </a:endParaRPr>
        </a:p>
      </xdr:txBody>
    </xdr:sp>
    <xdr:clientData/>
  </xdr:twoCellAnchor>
  <xdr:oneCellAnchor>
    <xdr:from>
      <xdr:col>7</xdr:col>
      <xdr:colOff>21772</xdr:colOff>
      <xdr:row>0</xdr:row>
      <xdr:rowOff>66675</xdr:rowOff>
    </xdr:from>
    <xdr:ext cx="3167061" cy="32317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440997" y="66675"/>
          <a:ext cx="3167061" cy="3231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en-US" sz="2300" b="1">
              <a:latin typeface="Calisto MT" panose="02040603050505030304" pitchFamily="18" charset="0"/>
            </a:rPr>
            <a:t>   Osceola Extended Day</a:t>
          </a:r>
        </a:p>
        <a:p>
          <a:pPr algn="ctr"/>
          <a:r>
            <a:rPr lang="en-US" sz="2300" b="1">
              <a:latin typeface="Calisto MT" panose="02040603050505030304" pitchFamily="18" charset="0"/>
            </a:rPr>
            <a:t> Schedule of Fees</a:t>
          </a:r>
        </a:p>
      </xdr:txBody>
    </xdr:sp>
    <xdr:clientData/>
  </xdr:oneCellAnchor>
  <xdr:oneCellAnchor>
    <xdr:from>
      <xdr:col>11</xdr:col>
      <xdr:colOff>0</xdr:colOff>
      <xdr:row>0</xdr:row>
      <xdr:rowOff>77932</xdr:rowOff>
    </xdr:from>
    <xdr:ext cx="1154905" cy="1395268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194300" y="77932"/>
          <a:ext cx="1154905" cy="13952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en-US" sz="1800" b="1">
              <a:latin typeface="Calisto MT" panose="02040603050505030304" pitchFamily="18" charset="0"/>
            </a:rPr>
            <a:t>OES</a:t>
          </a:r>
        </a:p>
        <a:p>
          <a:pPr algn="ctr"/>
          <a:r>
            <a:rPr lang="en-US" sz="1400" b="1">
              <a:latin typeface="Calisto MT" panose="02040603050505030304" pitchFamily="18" charset="0"/>
            </a:rPr>
            <a:t>Extended</a:t>
          </a:r>
        </a:p>
        <a:p>
          <a:pPr algn="ctr"/>
          <a:r>
            <a:rPr lang="en-US" sz="1400" b="1">
              <a:latin typeface="Calisto MT" panose="02040603050505030304" pitchFamily="18" charset="0"/>
            </a:rPr>
            <a:t>Day</a:t>
          </a:r>
        </a:p>
        <a:p>
          <a:pPr algn="ctr"/>
          <a:endParaRPr lang="en-US" sz="1100" b="1">
            <a:latin typeface="Calisto MT" panose="02040603050505030304" pitchFamily="18" charset="0"/>
          </a:endParaRPr>
        </a:p>
        <a:p>
          <a:pPr algn="ctr"/>
          <a:r>
            <a:rPr lang="en-US" sz="1400" b="1" baseline="0">
              <a:latin typeface="Calisto MT" panose="02040603050505030304" pitchFamily="18" charset="0"/>
            </a:rPr>
            <a:t>2026-27 </a:t>
          </a:r>
          <a:r>
            <a:rPr lang="en-US" sz="1400" b="1">
              <a:latin typeface="Calisto MT" panose="02040603050505030304" pitchFamily="18" charset="0"/>
            </a:rPr>
            <a:t>School Year</a:t>
          </a:r>
        </a:p>
        <a:p>
          <a:pPr algn="ctr"/>
          <a:endParaRPr lang="en-US" sz="1400" b="1">
            <a:latin typeface="+mj-lt"/>
          </a:endParaRPr>
        </a:p>
      </xdr:txBody>
    </xdr:sp>
    <xdr:clientData/>
  </xdr:oneCellAnchor>
  <xdr:twoCellAnchor editAs="oneCell">
    <xdr:from>
      <xdr:col>1</xdr:col>
      <xdr:colOff>0</xdr:colOff>
      <xdr:row>0</xdr:row>
      <xdr:rowOff>0</xdr:rowOff>
    </xdr:from>
    <xdr:to>
      <xdr:col>7</xdr:col>
      <xdr:colOff>85725</xdr:colOff>
      <xdr:row>1</xdr:row>
      <xdr:rowOff>60325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0"/>
          <a:ext cx="1114425" cy="9652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27</xdr:row>
      <xdr:rowOff>146050</xdr:rowOff>
    </xdr:from>
    <xdr:to>
      <xdr:col>10</xdr:col>
      <xdr:colOff>44450</xdr:colOff>
      <xdr:row>41</xdr:row>
      <xdr:rowOff>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6FB4D7E-882C-4E46-B88C-62CEAA6CEA5F}"/>
            </a:ext>
          </a:extLst>
        </xdr:cNvPr>
        <xdr:cNvSpPr txBox="1"/>
      </xdr:nvSpPr>
      <xdr:spPr>
        <a:xfrm rot="10800000" flipH="1" flipV="1">
          <a:off x="1301750" y="6350000"/>
          <a:ext cx="3765550" cy="2457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>
            <a:lnSpc>
              <a:spcPts val="1000"/>
            </a:lnSpc>
          </a:pPr>
          <a:endParaRPr lang="en-US" sz="1600" b="1">
            <a:latin typeface="+mj-lt"/>
          </a:endParaRPr>
        </a:p>
        <a:p>
          <a:pPr algn="ctr">
            <a:lnSpc>
              <a:spcPts val="1000"/>
            </a:lnSpc>
          </a:pPr>
          <a:endParaRPr lang="en-US" sz="1600" b="1">
            <a:latin typeface="+mj-lt"/>
          </a:endParaRPr>
        </a:p>
        <a:p>
          <a:pPr algn="ctr">
            <a:lnSpc>
              <a:spcPts val="1000"/>
            </a:lnSpc>
          </a:pPr>
          <a:r>
            <a:rPr lang="en-US" sz="1600" b="1" i="1">
              <a:latin typeface="+mj-lt"/>
            </a:rPr>
            <a:t>Heather O'Mara</a:t>
          </a:r>
        </a:p>
        <a:p>
          <a:pPr algn="ctr">
            <a:lnSpc>
              <a:spcPts val="1000"/>
            </a:lnSpc>
          </a:pPr>
          <a:endParaRPr lang="en-US" sz="1600" b="1" i="1">
            <a:latin typeface="+mj-lt"/>
          </a:endParaRPr>
        </a:p>
        <a:p>
          <a:pPr algn="ctr">
            <a:lnSpc>
              <a:spcPts val="1000"/>
            </a:lnSpc>
          </a:pPr>
          <a:r>
            <a:rPr lang="en-US" sz="1600" b="1" i="1">
              <a:latin typeface="+mj-lt"/>
            </a:rPr>
            <a:t>Ext</a:t>
          </a:r>
          <a:r>
            <a:rPr lang="en-US" sz="1600" b="1" i="1" baseline="0">
              <a:latin typeface="+mj-lt"/>
            </a:rPr>
            <a:t>ended Day Coordinator</a:t>
          </a:r>
        </a:p>
        <a:p>
          <a:pPr algn="ctr">
            <a:lnSpc>
              <a:spcPts val="1000"/>
            </a:lnSpc>
          </a:pPr>
          <a:endParaRPr lang="en-US" sz="1600" b="1" i="1" baseline="0">
            <a:latin typeface="+mj-lt"/>
          </a:endParaRPr>
        </a:p>
        <a:p>
          <a:pPr algn="ctr">
            <a:lnSpc>
              <a:spcPts val="1000"/>
            </a:lnSpc>
          </a:pPr>
          <a:r>
            <a:rPr lang="en-US" sz="1600" b="1" i="1" baseline="0">
              <a:latin typeface="+mj-lt"/>
            </a:rPr>
            <a:t>904 547-3789</a:t>
          </a:r>
        </a:p>
        <a:p>
          <a:pPr algn="ctr">
            <a:lnSpc>
              <a:spcPts val="1000"/>
            </a:lnSpc>
          </a:pPr>
          <a:endParaRPr lang="en-US" sz="1600" b="1" i="1" baseline="0">
            <a:latin typeface="+mj-lt"/>
          </a:endParaRPr>
        </a:p>
        <a:p>
          <a:pPr algn="ctr">
            <a:lnSpc>
              <a:spcPts val="1000"/>
            </a:lnSpc>
          </a:pPr>
          <a:r>
            <a:rPr lang="en-US" sz="1600" b="1" i="1" baseline="0">
              <a:latin typeface="+mj-lt"/>
            </a:rPr>
            <a:t>Heather.</a:t>
          </a:r>
          <a:r>
            <a:rPr lang="en-US" sz="1600" b="1" i="1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Omara@stjohns.k12.fl.us</a:t>
          </a:r>
        </a:p>
        <a:p>
          <a:pPr algn="ctr">
            <a:lnSpc>
              <a:spcPts val="1000"/>
            </a:lnSpc>
          </a:pPr>
          <a:endParaRPr lang="en-US" sz="1600" b="1" i="1" baseline="0">
            <a:solidFill>
              <a:schemeClr val="dk1"/>
            </a:solidFill>
            <a:effectLst/>
            <a:latin typeface="+mj-lt"/>
            <a:ea typeface="+mn-ea"/>
            <a:cs typeface="+mn-cs"/>
          </a:endParaRPr>
        </a:p>
        <a:p>
          <a:pPr algn="ctr">
            <a:lnSpc>
              <a:spcPts val="1000"/>
            </a:lnSpc>
          </a:pPr>
          <a:endParaRPr lang="en-US" sz="1600" b="1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1000"/>
            </a:lnSpc>
          </a:pPr>
          <a:endParaRPr lang="en-US" sz="1600" b="1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1000"/>
            </a:lnSpc>
          </a:pPr>
          <a:r>
            <a:rPr lang="en-US" sz="16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Morning Care opens at 7:00 AM</a:t>
          </a:r>
        </a:p>
        <a:p>
          <a:pPr algn="ctr">
            <a:lnSpc>
              <a:spcPts val="1000"/>
            </a:lnSpc>
          </a:pPr>
          <a:endParaRPr lang="en-US" sz="1600" b="1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1000"/>
            </a:lnSpc>
          </a:pPr>
          <a:r>
            <a:rPr lang="en-US" sz="16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After Care closes at 5:30 PM</a:t>
          </a:r>
        </a:p>
        <a:p>
          <a:pPr algn="ctr">
            <a:lnSpc>
              <a:spcPts val="1000"/>
            </a:lnSpc>
          </a:pPr>
          <a:endParaRPr lang="en-US" sz="1600" b="1" i="1" baseline="0">
            <a:latin typeface="+mj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2"/>
  <sheetViews>
    <sheetView tabSelected="1" view="pageBreakPreview" topLeftCell="A20" zoomScaleNormal="100" zoomScaleSheetLayoutView="100" workbookViewId="0">
      <selection activeCell="N32" sqref="N32"/>
    </sheetView>
  </sheetViews>
  <sheetFormatPr defaultRowHeight="14.5" x14ac:dyDescent="0.35"/>
  <cols>
    <col min="1" max="5" width="3.26953125" customWidth="1"/>
    <col min="6" max="6" width="0" hidden="1" customWidth="1"/>
    <col min="7" max="7" width="2.26953125" customWidth="1"/>
    <col min="8" max="8" width="10.54296875" customWidth="1"/>
    <col min="9" max="9" width="13.453125" customWidth="1"/>
    <col min="10" max="10" width="29.26953125" customWidth="1"/>
    <col min="11" max="11" width="2.453125" customWidth="1"/>
    <col min="12" max="15" width="3.26953125" customWidth="1"/>
    <col min="16" max="16" width="4.54296875" customWidth="1"/>
  </cols>
  <sheetData>
    <row r="1" spans="1:16" ht="71.25" customHeight="1" x14ac:dyDescent="0.35">
      <c r="A1" s="1"/>
      <c r="B1" s="1"/>
      <c r="C1" s="1"/>
      <c r="D1" s="1"/>
      <c r="E1" s="1"/>
    </row>
    <row r="2" spans="1:16" ht="35.25" customHeight="1" thickBot="1" x14ac:dyDescent="0.4">
      <c r="A2" s="1"/>
      <c r="B2" s="1"/>
      <c r="C2" s="1"/>
      <c r="D2" s="1"/>
      <c r="E2" s="1"/>
    </row>
    <row r="3" spans="1:16" ht="18.75" customHeight="1" thickBot="1" x14ac:dyDescent="0.4">
      <c r="A3" s="1"/>
      <c r="B3" s="1"/>
      <c r="C3" s="1"/>
      <c r="D3" s="1"/>
      <c r="E3" s="1"/>
      <c r="G3" s="86"/>
      <c r="H3" s="111" t="s">
        <v>4</v>
      </c>
      <c r="I3" s="111" t="s">
        <v>5</v>
      </c>
      <c r="J3" s="112" t="s">
        <v>6</v>
      </c>
    </row>
    <row r="4" spans="1:16" ht="15.5" x14ac:dyDescent="0.35">
      <c r="A4" s="2"/>
      <c r="B4" s="4"/>
      <c r="C4" s="3"/>
      <c r="D4" s="3"/>
      <c r="E4" s="5"/>
      <c r="H4" s="88">
        <v>1</v>
      </c>
      <c r="I4" s="89" t="s">
        <v>15</v>
      </c>
      <c r="J4" s="90" t="s">
        <v>20</v>
      </c>
      <c r="L4" s="2"/>
      <c r="M4" s="4"/>
      <c r="N4" s="3"/>
      <c r="O4" s="3"/>
      <c r="P4" s="5"/>
    </row>
    <row r="5" spans="1:16" ht="15.5" x14ac:dyDescent="0.35">
      <c r="A5" s="6" t="s">
        <v>0</v>
      </c>
      <c r="B5" s="7" t="s">
        <v>1</v>
      </c>
      <c r="C5" s="7" t="s">
        <v>2</v>
      </c>
      <c r="D5" s="7" t="s">
        <v>1</v>
      </c>
      <c r="E5" s="8" t="s">
        <v>3</v>
      </c>
      <c r="H5" s="91">
        <v>2</v>
      </c>
      <c r="I5" s="92" t="s">
        <v>28</v>
      </c>
      <c r="J5" s="93" t="s">
        <v>14</v>
      </c>
      <c r="L5" s="6" t="s">
        <v>0</v>
      </c>
      <c r="M5" s="7" t="s">
        <v>1</v>
      </c>
      <c r="N5" s="7" t="s">
        <v>2</v>
      </c>
      <c r="O5" s="7" t="s">
        <v>1</v>
      </c>
      <c r="P5" s="8" t="s">
        <v>3</v>
      </c>
    </row>
    <row r="6" spans="1:16" ht="15.5" x14ac:dyDescent="0.35">
      <c r="A6" s="6">
        <v>3</v>
      </c>
      <c r="B6" s="7">
        <v>4</v>
      </c>
      <c r="C6" s="7">
        <v>5</v>
      </c>
      <c r="D6" s="138">
        <v>6</v>
      </c>
      <c r="E6" s="161">
        <v>7</v>
      </c>
      <c r="H6" s="91">
        <v>3</v>
      </c>
      <c r="I6" s="94" t="s">
        <v>29</v>
      </c>
      <c r="J6" s="95" t="s">
        <v>8</v>
      </c>
      <c r="L6" s="6"/>
      <c r="M6" s="7" t="s">
        <v>7</v>
      </c>
      <c r="N6" s="138"/>
      <c r="O6" s="138"/>
      <c r="P6" s="176">
        <v>1</v>
      </c>
    </row>
    <row r="7" spans="1:16" ht="15.5" x14ac:dyDescent="0.35">
      <c r="A7" s="165">
        <v>10</v>
      </c>
      <c r="B7" s="149">
        <v>11</v>
      </c>
      <c r="C7" s="149">
        <v>12</v>
      </c>
      <c r="D7" s="149">
        <v>13</v>
      </c>
      <c r="E7" s="173">
        <v>14</v>
      </c>
      <c r="H7" s="91">
        <v>4</v>
      </c>
      <c r="I7" s="96" t="s">
        <v>16</v>
      </c>
      <c r="J7" s="97" t="s">
        <v>21</v>
      </c>
      <c r="L7" s="26">
        <v>4</v>
      </c>
      <c r="M7" s="162">
        <v>5</v>
      </c>
      <c r="N7" s="9">
        <f t="shared" ref="N7:P7" si="0">1+M7</f>
        <v>6</v>
      </c>
      <c r="O7" s="9">
        <f t="shared" si="0"/>
        <v>7</v>
      </c>
      <c r="P7" s="29">
        <f t="shared" si="0"/>
        <v>8</v>
      </c>
    </row>
    <row r="8" spans="1:16" ht="15.5" x14ac:dyDescent="0.35">
      <c r="A8" s="165">
        <v>17</v>
      </c>
      <c r="B8" s="149">
        <v>18</v>
      </c>
      <c r="C8" s="149">
        <v>19</v>
      </c>
      <c r="D8" s="149">
        <v>20</v>
      </c>
      <c r="E8" s="166">
        <v>21</v>
      </c>
      <c r="H8" s="91">
        <v>5</v>
      </c>
      <c r="I8" s="98" t="s">
        <v>30</v>
      </c>
      <c r="J8" s="99" t="s">
        <v>22</v>
      </c>
      <c r="L8" s="28">
        <v>11</v>
      </c>
      <c r="M8" s="9">
        <f t="shared" ref="M8:P10" si="1">1+L8</f>
        <v>12</v>
      </c>
      <c r="N8" s="9">
        <f t="shared" si="1"/>
        <v>13</v>
      </c>
      <c r="O8" s="9">
        <f t="shared" si="1"/>
        <v>14</v>
      </c>
      <c r="P8" s="177">
        <f t="shared" si="1"/>
        <v>15</v>
      </c>
    </row>
    <row r="9" spans="1:16" ht="15.5" x14ac:dyDescent="0.35">
      <c r="A9" s="165">
        <v>24</v>
      </c>
      <c r="B9" s="149">
        <v>25</v>
      </c>
      <c r="C9" s="149">
        <f t="shared" ref="B9:E10" si="2">1+B9</f>
        <v>26</v>
      </c>
      <c r="D9" s="149">
        <f t="shared" si="2"/>
        <v>27</v>
      </c>
      <c r="E9" s="166">
        <f t="shared" si="2"/>
        <v>28</v>
      </c>
      <c r="H9" s="91">
        <v>6</v>
      </c>
      <c r="I9" s="100" t="s">
        <v>17</v>
      </c>
      <c r="J9" s="101" t="s">
        <v>23</v>
      </c>
      <c r="L9" s="28">
        <v>18</v>
      </c>
      <c r="M9" s="9">
        <f t="shared" si="1"/>
        <v>19</v>
      </c>
      <c r="N9" s="9">
        <f t="shared" si="1"/>
        <v>20</v>
      </c>
      <c r="O9" s="9">
        <f t="shared" si="1"/>
        <v>21</v>
      </c>
      <c r="P9" s="29">
        <f t="shared" si="1"/>
        <v>22</v>
      </c>
    </row>
    <row r="10" spans="1:16" ht="16" thickBot="1" x14ac:dyDescent="0.4">
      <c r="A10" s="80">
        <v>31</v>
      </c>
      <c r="B10" s="168"/>
      <c r="C10" s="168"/>
      <c r="D10" s="168"/>
      <c r="E10" s="167"/>
      <c r="H10" s="91">
        <v>7</v>
      </c>
      <c r="I10" s="102" t="s">
        <v>18</v>
      </c>
      <c r="J10" s="103" t="s">
        <v>24</v>
      </c>
      <c r="L10" s="48">
        <v>25</v>
      </c>
      <c r="M10" s="10">
        <f t="shared" si="1"/>
        <v>26</v>
      </c>
      <c r="N10" s="10">
        <f t="shared" si="1"/>
        <v>27</v>
      </c>
      <c r="O10" s="10">
        <f t="shared" si="1"/>
        <v>28</v>
      </c>
      <c r="P10" s="146">
        <v>29</v>
      </c>
    </row>
    <row r="11" spans="1:16" ht="16" thickBot="1" x14ac:dyDescent="0.4">
      <c r="A11" s="1"/>
      <c r="B11" s="11"/>
      <c r="C11" s="1"/>
      <c r="D11" s="1"/>
      <c r="E11" s="1"/>
      <c r="H11" s="91">
        <v>8</v>
      </c>
      <c r="I11" s="104" t="s">
        <v>31</v>
      </c>
      <c r="J11" s="105" t="s">
        <v>25</v>
      </c>
      <c r="L11" s="1"/>
      <c r="M11" s="11"/>
      <c r="N11" s="1"/>
      <c r="O11" s="1"/>
      <c r="P11" s="1"/>
    </row>
    <row r="12" spans="1:16" ht="15.5" x14ac:dyDescent="0.35">
      <c r="A12" s="2"/>
      <c r="B12" s="3"/>
      <c r="C12" s="3"/>
      <c r="D12" s="3"/>
      <c r="E12" s="5"/>
      <c r="H12" s="91">
        <v>9</v>
      </c>
      <c r="I12" s="106" t="s">
        <v>32</v>
      </c>
      <c r="J12" s="107" t="s">
        <v>27</v>
      </c>
      <c r="L12" s="2"/>
      <c r="M12" s="3"/>
      <c r="N12" s="3"/>
      <c r="O12" s="3"/>
      <c r="P12" s="5"/>
    </row>
    <row r="13" spans="1:16" ht="16" thickBot="1" x14ac:dyDescent="0.4">
      <c r="A13" s="6" t="s">
        <v>0</v>
      </c>
      <c r="B13" s="7" t="s">
        <v>1</v>
      </c>
      <c r="C13" s="7" t="s">
        <v>2</v>
      </c>
      <c r="D13" s="7" t="s">
        <v>1</v>
      </c>
      <c r="E13" s="8" t="s">
        <v>3</v>
      </c>
      <c r="H13" s="108">
        <v>10</v>
      </c>
      <c r="I13" s="109" t="s">
        <v>19</v>
      </c>
      <c r="J13" s="110" t="s">
        <v>26</v>
      </c>
      <c r="L13" s="6" t="s">
        <v>0</v>
      </c>
      <c r="M13" s="7" t="s">
        <v>1</v>
      </c>
      <c r="N13" s="7" t="s">
        <v>2</v>
      </c>
      <c r="O13" s="7" t="s">
        <v>1</v>
      </c>
      <c r="P13" s="8" t="s">
        <v>3</v>
      </c>
    </row>
    <row r="14" spans="1:16" ht="15" thickBot="1" x14ac:dyDescent="0.4">
      <c r="A14" s="59">
        <v>7</v>
      </c>
      <c r="B14" s="169">
        <v>8</v>
      </c>
      <c r="C14" s="169">
        <f t="shared" ref="C14:E14" si="3">1+B14</f>
        <v>9</v>
      </c>
      <c r="D14" s="169">
        <f t="shared" si="3"/>
        <v>10</v>
      </c>
      <c r="E14" s="170">
        <f t="shared" si="3"/>
        <v>11</v>
      </c>
      <c r="H14" s="151" t="s">
        <v>10</v>
      </c>
      <c r="I14" s="152"/>
      <c r="J14" s="153"/>
      <c r="L14" s="28">
        <v>1</v>
      </c>
      <c r="M14" s="9">
        <f>1+L14</f>
        <v>2</v>
      </c>
      <c r="N14" s="9">
        <f t="shared" ref="N14:P14" si="4">1+M14</f>
        <v>3</v>
      </c>
      <c r="O14" s="9">
        <f t="shared" si="4"/>
        <v>4</v>
      </c>
      <c r="P14" s="51">
        <f t="shared" si="4"/>
        <v>5</v>
      </c>
    </row>
    <row r="15" spans="1:16" ht="15" thickBot="1" x14ac:dyDescent="0.4">
      <c r="A15" s="37">
        <v>7</v>
      </c>
      <c r="B15" s="38">
        <f t="shared" ref="B15:E17" si="5">1+A15</f>
        <v>8</v>
      </c>
      <c r="C15" s="38">
        <f t="shared" si="5"/>
        <v>9</v>
      </c>
      <c r="D15" s="38">
        <f t="shared" si="5"/>
        <v>10</v>
      </c>
      <c r="E15" s="39">
        <f t="shared" si="5"/>
        <v>11</v>
      </c>
      <c r="H15" s="115"/>
      <c r="I15" s="116" t="s">
        <v>11</v>
      </c>
      <c r="J15" s="117"/>
      <c r="L15" s="49">
        <v>8</v>
      </c>
      <c r="M15" s="50">
        <f t="shared" ref="M15:P17" si="6">1+L15</f>
        <v>9</v>
      </c>
      <c r="N15" s="50">
        <f t="shared" si="6"/>
        <v>10</v>
      </c>
      <c r="O15" s="50">
        <f t="shared" si="6"/>
        <v>11</v>
      </c>
      <c r="P15" s="51">
        <f t="shared" si="6"/>
        <v>12</v>
      </c>
    </row>
    <row r="16" spans="1:16" x14ac:dyDescent="0.35">
      <c r="A16" s="150">
        <v>14</v>
      </c>
      <c r="B16" s="38">
        <f t="shared" si="5"/>
        <v>15</v>
      </c>
      <c r="C16" s="38">
        <f t="shared" si="5"/>
        <v>16</v>
      </c>
      <c r="D16" s="38">
        <f t="shared" si="5"/>
        <v>17</v>
      </c>
      <c r="E16" s="39">
        <f t="shared" si="5"/>
        <v>18</v>
      </c>
      <c r="H16" s="118" t="s">
        <v>12</v>
      </c>
      <c r="I16" s="119"/>
      <c r="J16" s="120"/>
      <c r="L16" s="150">
        <v>15</v>
      </c>
      <c r="M16" s="50">
        <f t="shared" si="6"/>
        <v>16</v>
      </c>
      <c r="N16" s="50">
        <f t="shared" si="6"/>
        <v>17</v>
      </c>
      <c r="O16" s="50">
        <f t="shared" si="6"/>
        <v>18</v>
      </c>
      <c r="P16" s="51">
        <f t="shared" si="6"/>
        <v>19</v>
      </c>
    </row>
    <row r="17" spans="1:16" ht="15" thickBot="1" x14ac:dyDescent="0.4">
      <c r="A17" s="73">
        <v>21</v>
      </c>
      <c r="B17" s="74">
        <f t="shared" si="5"/>
        <v>22</v>
      </c>
      <c r="C17" s="74">
        <f t="shared" si="5"/>
        <v>23</v>
      </c>
      <c r="D17" s="74">
        <f t="shared" si="5"/>
        <v>24</v>
      </c>
      <c r="E17" s="75">
        <f t="shared" si="5"/>
        <v>25</v>
      </c>
      <c r="G17" s="13"/>
      <c r="H17" s="121">
        <v>145</v>
      </c>
      <c r="I17" s="122">
        <v>1</v>
      </c>
      <c r="J17" s="123"/>
      <c r="L17" s="52">
        <v>22</v>
      </c>
      <c r="M17" s="53">
        <f t="shared" si="6"/>
        <v>23</v>
      </c>
      <c r="N17" s="53">
        <f t="shared" si="6"/>
        <v>24</v>
      </c>
      <c r="O17" s="53">
        <f t="shared" si="6"/>
        <v>25</v>
      </c>
      <c r="P17" s="77">
        <v>27</v>
      </c>
    </row>
    <row r="18" spans="1:16" ht="15" thickBot="1" x14ac:dyDescent="0.4">
      <c r="A18" s="40">
        <v>28</v>
      </c>
      <c r="B18" s="139">
        <v>29</v>
      </c>
      <c r="C18" s="164">
        <v>30</v>
      </c>
      <c r="D18" s="61" t="s">
        <v>7</v>
      </c>
      <c r="E18" s="27" t="s">
        <v>7</v>
      </c>
      <c r="H18" s="124">
        <v>210</v>
      </c>
      <c r="I18" s="125">
        <v>2</v>
      </c>
      <c r="J18" s="126"/>
      <c r="M18" s="1"/>
      <c r="N18" s="1"/>
      <c r="O18" s="1"/>
      <c r="P18" s="1"/>
    </row>
    <row r="19" spans="1:16" ht="15" thickBot="1" x14ac:dyDescent="0.4">
      <c r="A19" s="1"/>
      <c r="B19" s="1"/>
      <c r="C19" s="1"/>
      <c r="D19" s="1"/>
      <c r="E19" s="1"/>
      <c r="G19" s="36"/>
      <c r="H19" s="124">
        <v>245</v>
      </c>
      <c r="I19" s="127">
        <v>3</v>
      </c>
      <c r="J19" s="128"/>
    </row>
    <row r="20" spans="1:16" x14ac:dyDescent="0.35">
      <c r="A20" s="2"/>
      <c r="B20" s="4"/>
      <c r="C20" s="3"/>
      <c r="D20" s="3"/>
      <c r="E20" s="5"/>
      <c r="H20" s="129" t="s">
        <v>13</v>
      </c>
      <c r="I20" s="130"/>
      <c r="J20" s="131"/>
      <c r="L20" s="30"/>
      <c r="M20" s="31"/>
      <c r="N20" s="32"/>
      <c r="O20" s="32"/>
      <c r="P20" s="33"/>
    </row>
    <row r="21" spans="1:16" x14ac:dyDescent="0.35">
      <c r="A21" s="6" t="s">
        <v>0</v>
      </c>
      <c r="B21" s="7" t="s">
        <v>1</v>
      </c>
      <c r="C21" s="7" t="s">
        <v>2</v>
      </c>
      <c r="D21" s="7" t="s">
        <v>1</v>
      </c>
      <c r="E21" s="8" t="s">
        <v>3</v>
      </c>
      <c r="H21" s="121">
        <v>245</v>
      </c>
      <c r="I21" s="122">
        <v>1</v>
      </c>
      <c r="J21" s="123"/>
      <c r="L21" s="34" t="s">
        <v>0</v>
      </c>
      <c r="M21" s="23" t="s">
        <v>1</v>
      </c>
      <c r="N21" s="23" t="s">
        <v>2</v>
      </c>
      <c r="O21" s="23" t="s">
        <v>1</v>
      </c>
      <c r="P21" s="35" t="s">
        <v>3</v>
      </c>
    </row>
    <row r="22" spans="1:16" x14ac:dyDescent="0.35">
      <c r="A22" s="60" t="s">
        <v>7</v>
      </c>
      <c r="B22" s="135"/>
      <c r="C22" s="135"/>
      <c r="D22" s="171">
        <v>1</v>
      </c>
      <c r="E22" s="42">
        <v>2</v>
      </c>
      <c r="H22" s="132">
        <v>360</v>
      </c>
      <c r="I22" s="125">
        <v>2</v>
      </c>
      <c r="J22" s="126"/>
      <c r="L22" s="49">
        <v>1</v>
      </c>
      <c r="M22" s="50">
        <v>2</v>
      </c>
      <c r="N22" s="38">
        <v>3</v>
      </c>
      <c r="O22" s="38">
        <v>4</v>
      </c>
      <c r="P22" s="39">
        <v>5</v>
      </c>
    </row>
    <row r="23" spans="1:16" ht="15.75" customHeight="1" x14ac:dyDescent="0.35">
      <c r="A23" s="43">
        <v>5</v>
      </c>
      <c r="B23" s="41">
        <f t="shared" ref="B23:E25" si="7">1+A23</f>
        <v>6</v>
      </c>
      <c r="C23" s="41">
        <f t="shared" si="7"/>
        <v>7</v>
      </c>
      <c r="D23" s="41">
        <f t="shared" si="7"/>
        <v>8</v>
      </c>
      <c r="E23" s="42">
        <f t="shared" si="7"/>
        <v>9</v>
      </c>
      <c r="H23" s="124">
        <v>475</v>
      </c>
      <c r="I23" s="125">
        <v>3</v>
      </c>
      <c r="J23" s="126"/>
      <c r="L23" s="37">
        <v>8</v>
      </c>
      <c r="M23" s="38">
        <f>1+L23</f>
        <v>9</v>
      </c>
      <c r="N23" s="38">
        <f t="shared" ref="N23:P23" si="8">1+M23</f>
        <v>10</v>
      </c>
      <c r="O23" s="38">
        <f t="shared" si="8"/>
        <v>11</v>
      </c>
      <c r="P23" s="178">
        <f t="shared" si="8"/>
        <v>12</v>
      </c>
    </row>
    <row r="24" spans="1:16" x14ac:dyDescent="0.35">
      <c r="A24" s="140">
        <v>12</v>
      </c>
      <c r="B24" s="41">
        <f t="shared" si="7"/>
        <v>13</v>
      </c>
      <c r="C24" s="175">
        <f t="shared" si="7"/>
        <v>14</v>
      </c>
      <c r="D24" s="174">
        <f t="shared" si="7"/>
        <v>15</v>
      </c>
      <c r="E24" s="42">
        <f t="shared" si="7"/>
        <v>16</v>
      </c>
      <c r="H24" s="133" t="s">
        <v>9</v>
      </c>
      <c r="I24" s="119"/>
      <c r="J24" s="120"/>
      <c r="L24" s="65">
        <v>15</v>
      </c>
      <c r="M24" s="71">
        <f t="shared" ref="M24:P26" si="9">1+L24</f>
        <v>16</v>
      </c>
      <c r="N24" s="71">
        <f t="shared" si="9"/>
        <v>17</v>
      </c>
      <c r="O24" s="71">
        <f t="shared" si="9"/>
        <v>18</v>
      </c>
      <c r="P24" s="72">
        <f t="shared" si="9"/>
        <v>19</v>
      </c>
    </row>
    <row r="25" spans="1:16" x14ac:dyDescent="0.35">
      <c r="A25" s="24">
        <v>19</v>
      </c>
      <c r="B25" s="41">
        <f t="shared" si="7"/>
        <v>20</v>
      </c>
      <c r="C25" s="41">
        <f t="shared" si="7"/>
        <v>21</v>
      </c>
      <c r="D25" s="41">
        <f t="shared" si="7"/>
        <v>22</v>
      </c>
      <c r="E25" s="42">
        <f t="shared" si="7"/>
        <v>23</v>
      </c>
      <c r="H25" s="121">
        <v>320</v>
      </c>
      <c r="I25" s="125">
        <v>1</v>
      </c>
      <c r="J25" s="126"/>
      <c r="L25" s="37">
        <v>22</v>
      </c>
      <c r="M25" s="38">
        <f t="shared" si="9"/>
        <v>23</v>
      </c>
      <c r="N25" s="38">
        <f t="shared" si="9"/>
        <v>24</v>
      </c>
      <c r="O25" s="38">
        <f t="shared" si="9"/>
        <v>25</v>
      </c>
      <c r="P25" s="39">
        <f t="shared" si="9"/>
        <v>26</v>
      </c>
    </row>
    <row r="26" spans="1:16" ht="15" thickBot="1" x14ac:dyDescent="0.4">
      <c r="A26" s="76">
        <v>26</v>
      </c>
      <c r="B26" s="141">
        <v>27</v>
      </c>
      <c r="C26" s="141">
        <v>28</v>
      </c>
      <c r="D26" s="44">
        <v>29</v>
      </c>
      <c r="E26" s="144">
        <v>30</v>
      </c>
      <c r="H26" s="121">
        <v>470</v>
      </c>
      <c r="I26" s="122">
        <v>2</v>
      </c>
      <c r="J26" s="123"/>
      <c r="L26" s="40">
        <v>29</v>
      </c>
      <c r="M26" s="160">
        <v>30</v>
      </c>
      <c r="N26" s="160">
        <v>31</v>
      </c>
      <c r="O26" s="136" t="s">
        <v>7</v>
      </c>
      <c r="P26" s="180" t="s">
        <v>7</v>
      </c>
    </row>
    <row r="27" spans="1:16" ht="15" thickBot="1" x14ac:dyDescent="0.4">
      <c r="A27" s="1"/>
      <c r="B27" s="11"/>
      <c r="C27" s="1"/>
      <c r="D27" s="1"/>
      <c r="E27" s="1"/>
      <c r="H27" s="124">
        <v>620</v>
      </c>
      <c r="I27" s="134">
        <v>3</v>
      </c>
      <c r="J27" s="128"/>
    </row>
    <row r="28" spans="1:16" ht="15" thickBot="1" x14ac:dyDescent="0.4">
      <c r="A28" s="30"/>
      <c r="B28" s="32"/>
      <c r="C28" s="32"/>
      <c r="D28" s="32"/>
      <c r="E28" s="33"/>
      <c r="H28" s="154"/>
      <c r="I28" s="155"/>
      <c r="J28" s="156"/>
      <c r="L28" s="2"/>
      <c r="M28" s="4"/>
      <c r="N28" s="3"/>
      <c r="O28" s="3"/>
      <c r="P28" s="5"/>
    </row>
    <row r="29" spans="1:16" x14ac:dyDescent="0.35">
      <c r="A29" s="6" t="s">
        <v>0</v>
      </c>
      <c r="B29" s="7" t="s">
        <v>1</v>
      </c>
      <c r="C29" s="7" t="s">
        <v>2</v>
      </c>
      <c r="D29" s="7" t="s">
        <v>1</v>
      </c>
      <c r="E29" s="8" t="s">
        <v>3</v>
      </c>
      <c r="H29" s="22"/>
      <c r="I29" s="21"/>
      <c r="J29" s="22"/>
      <c r="L29" s="6" t="s">
        <v>0</v>
      </c>
      <c r="M29" s="7" t="s">
        <v>1</v>
      </c>
      <c r="N29" s="7" t="s">
        <v>2</v>
      </c>
      <c r="O29" s="7" t="s">
        <v>1</v>
      </c>
      <c r="P29" s="8" t="s">
        <v>3</v>
      </c>
    </row>
    <row r="30" spans="1:16" x14ac:dyDescent="0.35">
      <c r="A30" s="6">
        <v>3</v>
      </c>
      <c r="B30" s="7">
        <v>4</v>
      </c>
      <c r="C30" s="7">
        <v>5</v>
      </c>
      <c r="D30" s="7">
        <v>6</v>
      </c>
      <c r="E30" s="46">
        <v>7</v>
      </c>
      <c r="H30" s="22"/>
      <c r="I30" s="21"/>
      <c r="J30" s="22"/>
      <c r="L30" s="6" t="s">
        <v>7</v>
      </c>
      <c r="M30" s="7" t="s">
        <v>7</v>
      </c>
      <c r="N30" s="138"/>
      <c r="O30" s="79">
        <v>1</v>
      </c>
      <c r="P30" s="55">
        <v>2</v>
      </c>
    </row>
    <row r="31" spans="1:16" x14ac:dyDescent="0.35">
      <c r="A31" s="47">
        <v>10</v>
      </c>
      <c r="B31" s="45">
        <f>1+A31</f>
        <v>11</v>
      </c>
      <c r="C31" s="45">
        <f t="shared" ref="C31:E31" si="10">1+B31</f>
        <v>12</v>
      </c>
      <c r="D31" s="45">
        <f t="shared" si="10"/>
        <v>13</v>
      </c>
      <c r="E31" s="142">
        <f t="shared" si="10"/>
        <v>14</v>
      </c>
      <c r="H31" s="20"/>
      <c r="I31" s="21"/>
      <c r="J31" s="21"/>
      <c r="L31" s="54">
        <v>5</v>
      </c>
      <c r="M31" s="12">
        <f t="shared" ref="M31:P33" si="11">1+L31</f>
        <v>6</v>
      </c>
      <c r="N31" s="12">
        <f t="shared" si="11"/>
        <v>7</v>
      </c>
      <c r="O31" s="12">
        <f t="shared" si="11"/>
        <v>8</v>
      </c>
      <c r="P31" s="55">
        <f t="shared" si="11"/>
        <v>9</v>
      </c>
    </row>
    <row r="32" spans="1:16" x14ac:dyDescent="0.35">
      <c r="A32" s="47">
        <v>17</v>
      </c>
      <c r="B32" s="45">
        <f t="shared" ref="B32:E33" si="12">1+A32</f>
        <v>18</v>
      </c>
      <c r="C32" s="45">
        <f t="shared" si="12"/>
        <v>19</v>
      </c>
      <c r="D32" s="45">
        <f t="shared" si="12"/>
        <v>20</v>
      </c>
      <c r="E32" s="46">
        <f t="shared" si="12"/>
        <v>21</v>
      </c>
      <c r="H32" s="22"/>
      <c r="I32" s="21"/>
      <c r="J32" s="22"/>
      <c r="L32" s="54">
        <v>12</v>
      </c>
      <c r="M32" s="12">
        <f t="shared" si="11"/>
        <v>13</v>
      </c>
      <c r="N32" s="12">
        <f t="shared" si="11"/>
        <v>14</v>
      </c>
      <c r="O32" s="179">
        <f t="shared" si="11"/>
        <v>15</v>
      </c>
      <c r="P32" s="55">
        <f t="shared" si="11"/>
        <v>16</v>
      </c>
    </row>
    <row r="33" spans="1:31" x14ac:dyDescent="0.35">
      <c r="A33" s="145">
        <v>24</v>
      </c>
      <c r="B33" s="143">
        <f t="shared" si="12"/>
        <v>25</v>
      </c>
      <c r="C33" s="143">
        <f t="shared" si="12"/>
        <v>26</v>
      </c>
      <c r="D33" s="143">
        <f t="shared" si="12"/>
        <v>27</v>
      </c>
      <c r="E33" s="142">
        <f t="shared" si="12"/>
        <v>28</v>
      </c>
      <c r="H33" s="22"/>
      <c r="L33" s="159">
        <v>19</v>
      </c>
      <c r="M33" s="12">
        <v>20</v>
      </c>
      <c r="N33" s="12">
        <f t="shared" si="11"/>
        <v>21</v>
      </c>
      <c r="O33" s="12">
        <f t="shared" si="11"/>
        <v>22</v>
      </c>
      <c r="P33" s="55">
        <f t="shared" si="11"/>
        <v>23</v>
      </c>
    </row>
    <row r="34" spans="1:31" ht="15" thickBot="1" x14ac:dyDescent="0.4">
      <c r="A34" s="172">
        <v>30</v>
      </c>
      <c r="B34" s="136"/>
      <c r="C34" s="136"/>
      <c r="D34" s="136"/>
      <c r="E34" s="137"/>
      <c r="H34" s="22"/>
      <c r="L34" s="158">
        <v>25</v>
      </c>
      <c r="M34" s="14">
        <v>26</v>
      </c>
      <c r="N34" s="78">
        <v>27</v>
      </c>
      <c r="O34" s="78">
        <v>28</v>
      </c>
      <c r="P34" s="157">
        <v>29</v>
      </c>
    </row>
    <row r="35" spans="1:31" ht="15" thickBot="1" x14ac:dyDescent="0.4">
      <c r="A35" s="1"/>
      <c r="B35" s="11"/>
      <c r="C35" s="1"/>
      <c r="D35" s="1"/>
      <c r="E35" s="1"/>
      <c r="G35" s="84"/>
      <c r="H35" s="85"/>
      <c r="M35" s="11"/>
      <c r="N35" s="1"/>
      <c r="O35" s="1"/>
      <c r="P35" s="1"/>
    </row>
    <row r="36" spans="1:31" x14ac:dyDescent="0.35">
      <c r="A36" s="30"/>
      <c r="B36" s="32"/>
      <c r="C36" s="32"/>
      <c r="D36" s="32"/>
      <c r="E36" s="33"/>
      <c r="H36" s="87"/>
      <c r="I36" s="21"/>
      <c r="J36" s="87"/>
      <c r="L36" s="30"/>
      <c r="M36" s="32"/>
      <c r="N36" s="32"/>
      <c r="O36" s="32"/>
      <c r="P36" s="33"/>
    </row>
    <row r="37" spans="1:31" x14ac:dyDescent="0.35">
      <c r="A37" s="34" t="s">
        <v>0</v>
      </c>
      <c r="B37" s="23" t="s">
        <v>1</v>
      </c>
      <c r="C37" s="23" t="s">
        <v>2</v>
      </c>
      <c r="D37" s="23" t="s">
        <v>1</v>
      </c>
      <c r="E37" s="35" t="s">
        <v>3</v>
      </c>
      <c r="H37" s="83"/>
      <c r="I37" s="82"/>
      <c r="J37" s="83"/>
      <c r="L37" s="34" t="s">
        <v>0</v>
      </c>
      <c r="M37" s="23" t="s">
        <v>1</v>
      </c>
      <c r="N37" s="23" t="s">
        <v>2</v>
      </c>
      <c r="O37" s="23" t="s">
        <v>1</v>
      </c>
      <c r="P37" s="35" t="s">
        <v>3</v>
      </c>
      <c r="AB37" s="21"/>
      <c r="AC37" s="22"/>
      <c r="AE37" s="54">
        <v>20</v>
      </c>
    </row>
    <row r="38" spans="1:31" ht="15" thickBot="1" x14ac:dyDescent="0.4">
      <c r="A38" s="163"/>
      <c r="B38" s="15">
        <v>1</v>
      </c>
      <c r="C38" s="15">
        <f t="shared" ref="C38:E38" si="13">1+B38</f>
        <v>2</v>
      </c>
      <c r="D38" s="15">
        <f t="shared" si="13"/>
        <v>3</v>
      </c>
      <c r="E38" s="25">
        <f t="shared" si="13"/>
        <v>4</v>
      </c>
      <c r="H38" s="22"/>
      <c r="I38" s="21"/>
      <c r="J38" s="22"/>
      <c r="L38" s="59">
        <v>3</v>
      </c>
      <c r="M38" s="57">
        <v>4</v>
      </c>
      <c r="N38" s="57">
        <v>5</v>
      </c>
      <c r="O38" s="57">
        <v>6</v>
      </c>
      <c r="P38" s="58">
        <v>7</v>
      </c>
      <c r="AB38" s="21"/>
      <c r="AC38" s="22"/>
      <c r="AE38" s="56">
        <v>27</v>
      </c>
    </row>
    <row r="39" spans="1:31" x14ac:dyDescent="0.35">
      <c r="A39" s="26">
        <v>7</v>
      </c>
      <c r="B39" s="15">
        <f t="shared" ref="B39:E41" si="14">1+A39</f>
        <v>8</v>
      </c>
      <c r="C39" s="15">
        <f t="shared" si="14"/>
        <v>9</v>
      </c>
      <c r="D39" s="15">
        <f t="shared" si="14"/>
        <v>10</v>
      </c>
      <c r="E39" s="25">
        <f t="shared" si="14"/>
        <v>11</v>
      </c>
      <c r="H39" s="113"/>
      <c r="I39" s="114"/>
      <c r="J39" s="114"/>
      <c r="L39" s="59">
        <v>10</v>
      </c>
      <c r="M39" s="57">
        <f>1+L39</f>
        <v>11</v>
      </c>
      <c r="N39" s="57">
        <f t="shared" ref="N39:P39" si="15">1+M39</f>
        <v>12</v>
      </c>
      <c r="O39" s="57">
        <f t="shared" si="15"/>
        <v>13</v>
      </c>
      <c r="P39" s="58">
        <f t="shared" si="15"/>
        <v>14</v>
      </c>
      <c r="AB39" s="21"/>
      <c r="AC39" s="81"/>
      <c r="AE39" s="1"/>
    </row>
    <row r="40" spans="1:31" x14ac:dyDescent="0.35">
      <c r="A40" s="145">
        <v>14</v>
      </c>
      <c r="B40" s="15">
        <v>15</v>
      </c>
      <c r="C40" s="15">
        <v>16</v>
      </c>
      <c r="D40" s="15">
        <f t="shared" si="14"/>
        <v>17</v>
      </c>
      <c r="E40" s="25">
        <f t="shared" si="14"/>
        <v>18</v>
      </c>
      <c r="H40" s="16"/>
      <c r="I40" s="17"/>
      <c r="J40" s="16"/>
      <c r="L40" s="59">
        <v>17</v>
      </c>
      <c r="M40" s="57">
        <f t="shared" ref="M40:P41" si="16">1+L40</f>
        <v>18</v>
      </c>
      <c r="N40" s="57">
        <f t="shared" si="16"/>
        <v>19</v>
      </c>
      <c r="O40" s="57">
        <f t="shared" si="16"/>
        <v>20</v>
      </c>
      <c r="P40" s="58">
        <f t="shared" si="16"/>
        <v>21</v>
      </c>
    </row>
    <row r="41" spans="1:31" x14ac:dyDescent="0.35">
      <c r="A41" s="67">
        <v>21</v>
      </c>
      <c r="B41" s="68">
        <f t="shared" si="14"/>
        <v>22</v>
      </c>
      <c r="C41" s="68">
        <f t="shared" si="14"/>
        <v>23</v>
      </c>
      <c r="D41" s="68">
        <f t="shared" si="14"/>
        <v>24</v>
      </c>
      <c r="E41" s="69">
        <f t="shared" si="14"/>
        <v>25</v>
      </c>
      <c r="H41" s="16"/>
      <c r="I41" s="18"/>
      <c r="J41" s="19"/>
      <c r="L41" s="62">
        <v>24</v>
      </c>
      <c r="M41" s="63">
        <f t="shared" si="16"/>
        <v>25</v>
      </c>
      <c r="N41" s="63">
        <f t="shared" si="16"/>
        <v>26</v>
      </c>
      <c r="O41" s="63">
        <f t="shared" si="16"/>
        <v>27</v>
      </c>
      <c r="P41" s="64">
        <f t="shared" si="16"/>
        <v>28</v>
      </c>
    </row>
    <row r="42" spans="1:31" ht="15" thickBot="1" x14ac:dyDescent="0.4">
      <c r="A42" s="70">
        <v>28</v>
      </c>
      <c r="B42" s="66">
        <v>29</v>
      </c>
      <c r="C42" s="147">
        <v>30</v>
      </c>
      <c r="D42" s="147">
        <v>31</v>
      </c>
      <c r="E42" s="27" t="s">
        <v>7</v>
      </c>
      <c r="H42" s="16"/>
      <c r="I42" s="18"/>
      <c r="J42" s="19"/>
      <c r="L42" s="148">
        <v>31</v>
      </c>
      <c r="M42" s="136"/>
      <c r="N42" s="136"/>
      <c r="O42" s="136"/>
      <c r="P42" s="137"/>
    </row>
  </sheetData>
  <mergeCells count="2">
    <mergeCell ref="H14:J14"/>
    <mergeCell ref="H28:J28"/>
  </mergeCells>
  <pageMargins left="0.7" right="0.7" top="0.75" bottom="0.75" header="0.3" footer="0.3"/>
  <pageSetup scale="9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Heather O'Mara</cp:lastModifiedBy>
  <cp:lastPrinted>2026-03-04T16:14:15Z</cp:lastPrinted>
  <dcterms:created xsi:type="dcterms:W3CDTF">2017-09-17T01:47:08Z</dcterms:created>
  <dcterms:modified xsi:type="dcterms:W3CDTF">2026-03-06T19:06:08Z</dcterms:modified>
</cp:coreProperties>
</file>